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ar\Downloads\Blogs_Wikifinancepedia\"/>
    </mc:Choice>
  </mc:AlternateContent>
  <bookViews>
    <workbookView xWindow="0" yWindow="0" windowWidth="23040" windowHeight="9072"/>
  </bookViews>
  <sheets>
    <sheet name="Rule of 72, 114, 144 Calculato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F8" i="2" s="1"/>
  <c r="E7" i="2"/>
  <c r="F7" i="2" s="1"/>
  <c r="E6" i="2"/>
  <c r="F6" i="2" s="1"/>
  <c r="D6" i="2"/>
  <c r="D7" i="2"/>
  <c r="D8" i="2"/>
</calcChain>
</file>

<file path=xl/sharedStrings.xml><?xml version="1.0" encoding="utf-8"?>
<sst xmlns="http://schemas.openxmlformats.org/spreadsheetml/2006/main" count="14" uniqueCount="14">
  <si>
    <t>Rule of 72</t>
  </si>
  <si>
    <t>Rules</t>
  </si>
  <si>
    <t>Rule of 114</t>
  </si>
  <si>
    <t>Rule of 144</t>
  </si>
  <si>
    <t>Years to Double Investment</t>
  </si>
  <si>
    <t>Years to Triple Investment</t>
  </si>
  <si>
    <t>Years to Quadruple Investment</t>
  </si>
  <si>
    <t>Description</t>
  </si>
  <si>
    <t>No. of Years</t>
  </si>
  <si>
    <t>Investment Value</t>
  </si>
  <si>
    <t>Future Value</t>
  </si>
  <si>
    <t>Capital Investment:</t>
  </si>
  <si>
    <t>Rate of Interest:</t>
  </si>
  <si>
    <t>© WikiFinancepedia.com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</si>
</sst>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₹&quot;\ #,##0.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B0F0"/>
      <name val="Copperplate Gothic Bold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7"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numFmt numFmtId="164" formatCode="&quot;₹&quot;\ 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5:F8" totalsRowShown="0" headerRowDxfId="6" dataDxfId="5">
  <tableColumns count="5">
    <tableColumn id="1" name="Rules" dataDxfId="4"/>
    <tableColumn id="2" name="Description" dataDxfId="3"/>
    <tableColumn id="4" name="Investment Value" dataDxfId="2">
      <calculatedColumnFormula>$D$2</calculatedColumnFormula>
    </tableColumn>
    <tableColumn id="5" name="No. of Years" dataDxfId="1">
      <calculatedColumnFormula>72/$D$3</calculatedColumnFormula>
    </tableColumn>
    <tableColumn id="6" name="Future Valu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abSelected="1" zoomScaleNormal="100" workbookViewId="0">
      <selection activeCell="C8" sqref="C8"/>
    </sheetView>
  </sheetViews>
  <sheetFormatPr defaultColWidth="0" defaultRowHeight="25.8" zeroHeight="1" x14ac:dyDescent="0.3"/>
  <cols>
    <col min="1" max="1" width="8.88671875" style="1" customWidth="1"/>
    <col min="2" max="2" width="21.77734375" style="1" customWidth="1"/>
    <col min="3" max="3" width="31.5546875" style="1" customWidth="1"/>
    <col min="4" max="4" width="30.5546875" style="1" customWidth="1"/>
    <col min="5" max="5" width="19.21875" style="1" customWidth="1"/>
    <col min="6" max="6" width="34.21875" style="1" customWidth="1"/>
    <col min="7" max="7" width="8.88671875" style="1" customWidth="1"/>
    <col min="8" max="16384" width="8.88671875" style="1" hidden="1"/>
  </cols>
  <sheetData>
    <row r="1" spans="2:6" ht="26.4" thickBot="1" x14ac:dyDescent="0.35"/>
    <row r="2" spans="2:6" ht="26.4" thickBot="1" x14ac:dyDescent="0.35">
      <c r="B2" s="4" t="s">
        <v>11</v>
      </c>
      <c r="C2" s="4"/>
      <c r="D2" s="5">
        <v>200000</v>
      </c>
      <c r="E2" s="6"/>
    </row>
    <row r="3" spans="2:6" ht="26.4" thickBot="1" x14ac:dyDescent="0.35">
      <c r="B3" s="4" t="s">
        <v>12</v>
      </c>
      <c r="C3" s="4"/>
      <c r="D3" s="7">
        <v>0.08</v>
      </c>
      <c r="E3" s="8"/>
    </row>
    <row r="4" spans="2:6" x14ac:dyDescent="0.3"/>
    <row r="5" spans="2:6" ht="51.6" x14ac:dyDescent="0.3">
      <c r="B5" s="1" t="s">
        <v>1</v>
      </c>
      <c r="C5" s="1" t="s">
        <v>7</v>
      </c>
      <c r="D5" s="1" t="s">
        <v>9</v>
      </c>
      <c r="E5" s="1" t="s">
        <v>8</v>
      </c>
      <c r="F5" s="1" t="s">
        <v>10</v>
      </c>
    </row>
    <row r="6" spans="2:6" ht="51.6" x14ac:dyDescent="0.3">
      <c r="B6" s="1" t="s">
        <v>0</v>
      </c>
      <c r="C6" s="1" t="s">
        <v>4</v>
      </c>
      <c r="D6" s="2">
        <f t="shared" ref="D6:D8" si="0">$D$2</f>
        <v>200000</v>
      </c>
      <c r="E6" s="3">
        <f>(72/$D$3)/100</f>
        <v>9</v>
      </c>
      <c r="F6" s="2">
        <f>FV($D$3,Table1[[#This Row],[No. of Years]],0,-$D$2)</f>
        <v>399800.9254208866</v>
      </c>
    </row>
    <row r="7" spans="2:6" ht="51.6" x14ac:dyDescent="0.3">
      <c r="B7" s="1" t="s">
        <v>2</v>
      </c>
      <c r="C7" s="1" t="s">
        <v>5</v>
      </c>
      <c r="D7" s="2">
        <f t="shared" si="0"/>
        <v>200000</v>
      </c>
      <c r="E7" s="3">
        <f>(114/$D$3)/100</f>
        <v>14.25</v>
      </c>
      <c r="F7" s="2">
        <f>FV($D$3,Table1[[#This Row],[No. of Years]],0,-$D$2)</f>
        <v>598850.63079559652</v>
      </c>
    </row>
    <row r="8" spans="2:6" ht="51.6" x14ac:dyDescent="0.3">
      <c r="B8" s="1" t="s">
        <v>3</v>
      </c>
      <c r="C8" s="1" t="s">
        <v>6</v>
      </c>
      <c r="D8" s="2">
        <f t="shared" si="0"/>
        <v>200000</v>
      </c>
      <c r="E8" s="3">
        <f>(144/$D$3)/100</f>
        <v>18</v>
      </c>
      <c r="F8" s="2">
        <f>FV($D$3,Table1[[#This Row],[No. of Years]],0,-$D$2)</f>
        <v>799203.89983698667</v>
      </c>
    </row>
    <row r="9" spans="2:6" x14ac:dyDescent="0.3"/>
    <row r="10" spans="2:6" x14ac:dyDescent="0.3">
      <c r="D10" s="9" t="s">
        <v>13</v>
      </c>
      <c r="E10" s="9"/>
      <c r="F10" s="9"/>
    </row>
  </sheetData>
  <mergeCells count="5">
    <mergeCell ref="B2:C2"/>
    <mergeCell ref="B3:C3"/>
    <mergeCell ref="D2:E2"/>
    <mergeCell ref="D3:E3"/>
    <mergeCell ref="D10:F10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Rule of 72, 114, 144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</dc:creator>
  <cp:lastModifiedBy>Sagar</cp:lastModifiedBy>
  <dcterms:created xsi:type="dcterms:W3CDTF">2018-11-07T04:57:13Z</dcterms:created>
  <dcterms:modified xsi:type="dcterms:W3CDTF">2018-11-07T11:03:49Z</dcterms:modified>
</cp:coreProperties>
</file>